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3" yWindow="78" windowWidth="14378" windowHeight="805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<sst xmlns="http://schemas.openxmlformats.org/spreadsheetml/2006/main" count="34" uniqueCount="33">
  <si>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FORMULA PARA DOSIFICACION DE MEZCLAS</t>
  </si>
  <si>
    <t>PROPORCION</t>
  </si>
  <si>
    <t>CEMENTO EN KG/M3 = 2100 / (C+A+T)</t>
  </si>
  <si>
    <t>ARENA EN M3</t>
  </si>
  <si>
    <t>M3</t>
  </si>
  <si>
    <t>TRITURADO EN M3</t>
  </si>
  <si>
    <t>ARENA M3 = 0,0398*(PESO CEMENTO /50)*PROPORCION ARENA</t>
  </si>
  <si>
    <t>TRITURADO M3 = 0,0398*(PESO CEMENTO /50)*PROPORCION TRITURADO</t>
  </si>
  <si>
    <t>CEMENTO ( C )</t>
  </si>
  <si>
    <t>ARENA ( A )</t>
  </si>
  <si>
    <t>TRITURADO ( T )</t>
  </si>
  <si>
    <t>PROPORCION EN VOLUMEN PARA UN  M3 DE CONCRETO</t>
  </si>
  <si>
    <t>PESO DEL CEMENTO EN KG</t>
  </si>
  <si>
    <t>AGUA EN LTS</t>
  </si>
  <si>
    <t>AGUA EN LTS = 0,50*PESO CEMENTO</t>
  </si>
  <si>
    <t>SOLO SE ANOTA LA DOSIFICACION Y EL RESTO DE DATOS SE OBTIENEN AUTOMATICAMENTE</t>
  </si>
  <si>
    <t>SUMA</t>
  </si>
  <si>
    <t>CUADRO PARA OBTENER PESO DE VARILLAS POR ML</t>
  </si>
  <si>
    <t>PESO =</t>
  </si>
  <si>
    <t>= kg / ml</t>
  </si>
  <si>
    <t>Anote el número de la varilla en la celda a color</t>
  </si>
  <si>
    <t>Peso =</t>
  </si>
  <si>
    <t xml:space="preserve"> Kg / ml</t>
  </si>
  <si>
    <t xml:space="preserve"> (Número de varilla elevado al cuadrado) </t>
  </si>
  <si>
    <t>Varilla N°</t>
  </si>
  <si>
    <t>Se trabaja con el número de la varilla en octavos de pulgada,</t>
  </si>
  <si>
    <t>asi por ejemplo: N° 3, N° 4, N°5, etc</t>
  </si>
  <si>
    <t xml:space="preserve"> / KG</t>
  </si>
  <si>
    <t>CEMENTO =</t>
  </si>
  <si>
    <t xml:space="preserve">ARENA </t>
  </si>
  <si>
    <t xml:space="preserve">TRITURADO </t>
  </si>
  <si>
    <t xml:space="preserve">AGUA </t>
  </si>
  <si>
    <t>Lts / M3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</si>
</sst>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5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33" borderId="0" xfId="0" applyFont="1" applyFill="1" applyBorder="1" applyAlignment="1">
      <alignment/>
    </xf>
    <xf numFmtId="1" fontId="36" fillId="33" borderId="0" xfId="0" applyNumberFormat="1" applyFont="1" applyFill="1" applyBorder="1" applyAlignment="1">
      <alignment horizontal="center"/>
    </xf>
    <xf numFmtId="0" fontId="36" fillId="34" borderId="0" xfId="0" applyFont="1" applyFill="1" applyBorder="1" applyAlignment="1">
      <alignment/>
    </xf>
    <xf numFmtId="166" fontId="36" fillId="34" borderId="0" xfId="0" applyNumberFormat="1" applyFont="1" applyFill="1" applyBorder="1" applyAlignment="1">
      <alignment horizontal="center"/>
    </xf>
    <xf numFmtId="0" fontId="36" fillId="35" borderId="0" xfId="0" applyFont="1" applyFill="1" applyBorder="1" applyAlignment="1">
      <alignment/>
    </xf>
    <xf numFmtId="166" fontId="36" fillId="35" borderId="0" xfId="0" applyNumberFormat="1" applyFont="1" applyFill="1" applyBorder="1" applyAlignment="1">
      <alignment horizontal="center"/>
    </xf>
    <xf numFmtId="0" fontId="36" fillId="36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6" fillId="0" borderId="14" xfId="0" applyFont="1" applyBorder="1" applyAlignment="1">
      <alignment/>
    </xf>
    <xf numFmtId="0" fontId="0" fillId="0" borderId="14" xfId="0" applyBorder="1" applyAlignment="1">
      <alignment/>
    </xf>
    <xf numFmtId="0" fontId="38" fillId="0" borderId="14" xfId="0" applyFont="1" applyFill="1" applyBorder="1" applyAlignment="1">
      <alignment horizontal="left"/>
    </xf>
    <xf numFmtId="0" fontId="36" fillId="34" borderId="0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left"/>
    </xf>
    <xf numFmtId="166" fontId="36" fillId="0" borderId="0" xfId="0" applyNumberFormat="1" applyFont="1" applyBorder="1" applyAlignment="1">
      <alignment horizontal="center"/>
    </xf>
    <xf numFmtId="1" fontId="36" fillId="36" borderId="0" xfId="0" applyNumberFormat="1" applyFont="1" applyFill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14" xfId="0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vertical="center"/>
    </xf>
    <xf numFmtId="0" fontId="37" fillId="34" borderId="0" xfId="0" applyFont="1" applyFill="1" applyAlignment="1">
      <alignment horizontal="center"/>
    </xf>
    <xf numFmtId="0" fontId="36" fillId="37" borderId="0" xfId="0" applyFont="1" applyFill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4.140625" style="0" customWidth="1"/>
    <col min="2" max="2" width="4.8515625" style="0" customWidth="1"/>
    <col min="3" max="3" width="16.140625" style="0" customWidth="1"/>
    <col min="4" max="4" width="12.28125" style="0" customWidth="1"/>
    <col min="6" max="6" width="13.8515625" style="0" customWidth="1"/>
    <col min="8" max="8" width="6.28125" style="0" customWidth="1"/>
    <col min="9" max="9" width="6.421875" style="0" customWidth="1"/>
    <col min="10" max="10" width="9.57421875" style="0" customWidth="1"/>
    <col min="11" max="11" width="5.7109375" style="0" customWidth="1"/>
    <col min="12" max="12" width="10.421875" style="0" customWidth="1"/>
    <col min="13" max="13" width="6.421875" style="0" customWidth="1"/>
  </cols>
  <sheetData>
    <row r="2" spans="2:14" ht="14.25">
      <c r="B2" s="36" t="s">
        <v>15</v>
      </c>
      <c r="C2" s="36"/>
      <c r="D2" s="36"/>
      <c r="E2" s="36"/>
      <c r="F2" s="36"/>
      <c r="G2" s="36"/>
      <c r="I2" s="37" t="s">
        <v>17</v>
      </c>
      <c r="J2" s="37"/>
      <c r="K2" s="37"/>
      <c r="L2" s="37"/>
      <c r="M2" s="37"/>
      <c r="N2" s="37"/>
    </row>
    <row r="3" ht="15" thickBot="1"/>
    <row r="4" spans="2:14" ht="14.25">
      <c r="B4" s="5"/>
      <c r="C4" s="6"/>
      <c r="D4" s="6"/>
      <c r="E4" s="6"/>
      <c r="F4" s="6"/>
      <c r="G4" s="7"/>
      <c r="I4" s="5"/>
      <c r="J4" s="6"/>
      <c r="K4" s="6"/>
      <c r="L4" s="6"/>
      <c r="M4" s="6"/>
      <c r="N4" s="7"/>
    </row>
    <row r="5" spans="2:14" ht="15.75">
      <c r="B5" s="8"/>
      <c r="C5" s="32" t="s">
        <v>0</v>
      </c>
      <c r="D5" s="32"/>
      <c r="E5" s="32"/>
      <c r="F5" s="32"/>
      <c r="G5" s="9"/>
      <c r="I5" s="8"/>
      <c r="J5" s="11"/>
      <c r="K5" s="11"/>
      <c r="L5" s="11"/>
      <c r="M5" s="11"/>
      <c r="N5" s="9"/>
    </row>
    <row r="6" spans="2:14" ht="15.75">
      <c r="B6" s="8"/>
      <c r="C6" s="31" t="s">
        <v>11</v>
      </c>
      <c r="D6" s="31"/>
      <c r="E6" s="31"/>
      <c r="F6" s="31"/>
      <c r="G6" s="9"/>
      <c r="I6" s="8" t="s">
        <v>25</v>
      </c>
      <c r="J6" s="11"/>
      <c r="K6" s="11"/>
      <c r="L6" s="11"/>
      <c r="M6" s="11"/>
      <c r="N6" s="9"/>
    </row>
    <row r="7" spans="2:14" ht="14.25">
      <c r="B7" s="8"/>
      <c r="C7" s="1"/>
      <c r="D7" s="4" t="s">
        <v>8</v>
      </c>
      <c r="E7" s="4" t="s">
        <v>9</v>
      </c>
      <c r="F7" s="4" t="s">
        <v>10</v>
      </c>
      <c r="G7" s="10"/>
      <c r="I7" s="26" t="s">
        <v>26</v>
      </c>
      <c r="J7" s="11"/>
      <c r="K7" s="11"/>
      <c r="L7" s="11"/>
      <c r="M7" s="11"/>
      <c r="N7" s="9"/>
    </row>
    <row r="8" spans="2:14" ht="14.25">
      <c r="B8" s="8"/>
      <c r="C8" s="38" t="s">
        <v>1</v>
      </c>
      <c r="D8" s="2">
        <v>1</v>
      </c>
      <c r="E8" s="2">
        <v>2</v>
      </c>
      <c r="F8" s="2">
        <v>3</v>
      </c>
      <c r="G8" s="9"/>
      <c r="I8" s="8"/>
      <c r="J8" s="11"/>
      <c r="K8" s="11"/>
      <c r="L8" s="11"/>
      <c r="M8" s="11"/>
      <c r="N8" s="9"/>
    </row>
    <row r="9" spans="2:14" ht="14.25">
      <c r="B9" s="8"/>
      <c r="C9" s="11"/>
      <c r="D9" s="11"/>
      <c r="E9" s="11"/>
      <c r="F9" s="11"/>
      <c r="G9" s="9"/>
      <c r="I9" s="8"/>
      <c r="J9" s="11"/>
      <c r="K9" s="11"/>
      <c r="L9" s="11"/>
      <c r="M9" s="11"/>
      <c r="N9" s="9"/>
    </row>
    <row r="10" spans="2:14" ht="15" thickBot="1">
      <c r="B10" s="8"/>
      <c r="C10" s="11" t="s">
        <v>16</v>
      </c>
      <c r="D10" s="12">
        <f>D8+E8+F8</f>
        <v>6</v>
      </c>
      <c r="E10" s="11"/>
      <c r="F10" s="11"/>
      <c r="G10" s="9"/>
      <c r="I10" s="34" t="s">
        <v>18</v>
      </c>
      <c r="J10" s="28" t="s">
        <v>23</v>
      </c>
      <c r="K10" s="22"/>
      <c r="L10" s="22"/>
      <c r="M10" s="22"/>
      <c r="N10" s="35" t="s">
        <v>19</v>
      </c>
    </row>
    <row r="11" spans="2:14" ht="14.25">
      <c r="B11" s="8"/>
      <c r="C11" s="11"/>
      <c r="D11" s="12"/>
      <c r="E11" s="11"/>
      <c r="F11" s="11"/>
      <c r="G11" s="9"/>
      <c r="I11" s="34"/>
      <c r="J11" s="33">
        <v>10.16</v>
      </c>
      <c r="K11" s="33"/>
      <c r="L11" s="33"/>
      <c r="M11" s="33"/>
      <c r="N11" s="35"/>
    </row>
    <row r="12" spans="2:14" ht="14.25">
      <c r="B12" s="8"/>
      <c r="C12" s="13" t="s">
        <v>12</v>
      </c>
      <c r="D12" s="11"/>
      <c r="E12" s="11"/>
      <c r="F12" s="11"/>
      <c r="G12" s="9"/>
      <c r="I12" s="8"/>
      <c r="J12" s="11"/>
      <c r="K12" s="11"/>
      <c r="L12" s="11"/>
      <c r="M12" s="11"/>
      <c r="N12" s="9"/>
    </row>
    <row r="13" spans="2:14" ht="14.25">
      <c r="B13" s="8"/>
      <c r="C13" s="11" t="s">
        <v>2</v>
      </c>
      <c r="D13" s="11"/>
      <c r="E13" s="11"/>
      <c r="F13" s="11"/>
      <c r="G13" s="9"/>
      <c r="I13" s="8" t="s">
        <v>20</v>
      </c>
      <c r="J13" s="11"/>
      <c r="K13" s="11"/>
      <c r="L13" s="11"/>
      <c r="M13" s="11"/>
      <c r="N13" s="9"/>
    </row>
    <row r="14" spans="2:14" ht="14.25">
      <c r="B14" s="8"/>
      <c r="C14" s="11"/>
      <c r="D14" s="11"/>
      <c r="E14" s="11"/>
      <c r="F14" s="11"/>
      <c r="G14" s="9"/>
      <c r="I14" s="25"/>
      <c r="J14" s="3" t="s">
        <v>24</v>
      </c>
      <c r="K14" s="27">
        <v>4</v>
      </c>
      <c r="L14" s="11"/>
      <c r="M14" s="11"/>
      <c r="N14" s="9"/>
    </row>
    <row r="15" spans="2:14" ht="14.25">
      <c r="B15" s="8"/>
      <c r="C15" s="14" t="s">
        <v>28</v>
      </c>
      <c r="D15" s="15">
        <f>2100/(D8+E8+F8)</f>
        <v>350</v>
      </c>
      <c r="E15" s="14" t="s">
        <v>27</v>
      </c>
      <c r="F15" s="11"/>
      <c r="G15" s="9"/>
      <c r="I15" s="8"/>
      <c r="J15" s="11"/>
      <c r="K15" s="11"/>
      <c r="L15" s="11"/>
      <c r="M15" s="11"/>
      <c r="N15" s="9"/>
    </row>
    <row r="16" spans="2:14" ht="14.25">
      <c r="B16" s="8"/>
      <c r="C16" s="11"/>
      <c r="D16" s="11"/>
      <c r="E16" s="11"/>
      <c r="F16" s="11"/>
      <c r="G16" s="9"/>
      <c r="I16" s="24" t="s">
        <v>21</v>
      </c>
      <c r="J16" s="29">
        <f>K14*K14/16.1</f>
        <v>0.9937888198757763</v>
      </c>
      <c r="K16" s="13" t="s">
        <v>22</v>
      </c>
      <c r="L16" s="13"/>
      <c r="M16" s="11"/>
      <c r="N16" s="9"/>
    </row>
    <row r="17" spans="2:14" ht="14.25">
      <c r="B17" s="8"/>
      <c r="C17" s="13" t="s">
        <v>3</v>
      </c>
      <c r="D17" s="11"/>
      <c r="E17" s="11"/>
      <c r="F17" s="11"/>
      <c r="G17" s="9"/>
      <c r="I17" s="8"/>
      <c r="J17" s="11"/>
      <c r="K17" s="11"/>
      <c r="L17" s="11"/>
      <c r="M17" s="11"/>
      <c r="N17" s="9"/>
    </row>
    <row r="18" spans="2:14" ht="15" thickBot="1">
      <c r="B18" s="8"/>
      <c r="C18" s="11" t="s">
        <v>6</v>
      </c>
      <c r="D18" s="11"/>
      <c r="E18" s="11"/>
      <c r="F18" s="11"/>
      <c r="G18" s="9"/>
      <c r="I18" s="21"/>
      <c r="J18" s="22"/>
      <c r="K18" s="22"/>
      <c r="L18" s="22"/>
      <c r="M18" s="22"/>
      <c r="N18" s="23"/>
    </row>
    <row r="19" spans="2:7" ht="14.25">
      <c r="B19" s="8"/>
      <c r="C19" s="11"/>
      <c r="D19" s="11"/>
      <c r="E19" s="11"/>
      <c r="F19" s="11"/>
      <c r="G19" s="9"/>
    </row>
    <row r="20" spans="2:7" ht="14.25">
      <c r="B20" s="8"/>
      <c r="C20" s="16" t="s">
        <v>29</v>
      </c>
      <c r="D20" s="17">
        <f>0.0398*D15/50*E8</f>
        <v>0.5572</v>
      </c>
      <c r="E20" s="16" t="s">
        <v>4</v>
      </c>
      <c r="F20" s="11"/>
      <c r="G20" s="9"/>
    </row>
    <row r="21" spans="2:7" ht="14.25">
      <c r="B21" s="8"/>
      <c r="C21" s="11"/>
      <c r="D21" s="11"/>
      <c r="E21" s="11"/>
      <c r="F21" s="11"/>
      <c r="G21" s="9"/>
    </row>
    <row r="22" spans="2:7" ht="14.25">
      <c r="B22" s="8"/>
      <c r="C22" s="13" t="s">
        <v>5</v>
      </c>
      <c r="D22" s="11"/>
      <c r="E22" s="11"/>
      <c r="F22" s="11"/>
      <c r="G22" s="9"/>
    </row>
    <row r="23" spans="2:7" ht="14.25">
      <c r="B23" s="8"/>
      <c r="C23" s="11" t="s">
        <v>7</v>
      </c>
      <c r="D23" s="11"/>
      <c r="E23" s="11"/>
      <c r="F23" s="11"/>
      <c r="G23" s="9"/>
    </row>
    <row r="24" spans="2:7" ht="14.25">
      <c r="B24" s="8"/>
      <c r="C24" s="11"/>
      <c r="D24" s="11"/>
      <c r="E24" s="11"/>
      <c r="F24" s="11"/>
      <c r="G24" s="9"/>
    </row>
    <row r="25" spans="2:7" ht="14.25">
      <c r="B25" s="8"/>
      <c r="C25" s="18" t="s">
        <v>30</v>
      </c>
      <c r="D25" s="19">
        <f>0.0398*D15/50*F8</f>
        <v>0.8358000000000001</v>
      </c>
      <c r="E25" s="18" t="s">
        <v>4</v>
      </c>
      <c r="F25" s="11"/>
      <c r="G25" s="9"/>
    </row>
    <row r="26" spans="2:7" ht="14.25">
      <c r="B26" s="8"/>
      <c r="C26" s="11"/>
      <c r="D26" s="11"/>
      <c r="E26" s="11"/>
      <c r="F26" s="11"/>
      <c r="G26" s="9"/>
    </row>
    <row r="27" spans="2:7" ht="14.25">
      <c r="B27" s="8"/>
      <c r="C27" s="13" t="s">
        <v>13</v>
      </c>
      <c r="D27" s="11"/>
      <c r="E27" s="11"/>
      <c r="F27" s="11"/>
      <c r="G27" s="9"/>
    </row>
    <row r="28" spans="2:7" ht="14.25">
      <c r="B28" s="8"/>
      <c r="C28" s="11" t="s">
        <v>14</v>
      </c>
      <c r="D28" s="11"/>
      <c r="E28" s="11"/>
      <c r="F28" s="11"/>
      <c r="G28" s="9"/>
    </row>
    <row r="29" spans="2:7" ht="14.25">
      <c r="B29" s="8"/>
      <c r="C29" s="11"/>
      <c r="D29" s="11"/>
      <c r="E29" s="11"/>
      <c r="F29" s="11"/>
      <c r="G29" s="9"/>
    </row>
    <row r="30" spans="2:7" ht="14.25">
      <c r="B30" s="8"/>
      <c r="C30" s="20" t="s">
        <v>31</v>
      </c>
      <c r="D30" s="30">
        <f>0.515*D15</f>
        <v>180.25</v>
      </c>
      <c r="E30" s="20" t="s">
        <v>32</v>
      </c>
      <c r="F30" s="11"/>
      <c r="G30" s="9"/>
    </row>
    <row r="31" spans="2:7" ht="14.25">
      <c r="B31" s="8"/>
      <c r="C31" s="11"/>
      <c r="D31" s="11"/>
      <c r="E31" s="11"/>
      <c r="F31" s="11"/>
      <c r="G31" s="9"/>
    </row>
    <row r="32" spans="2:7" ht="15" thickBot="1">
      <c r="B32" s="21"/>
      <c r="C32" s="22"/>
      <c r="D32" s="22"/>
      <c r="E32" s="22"/>
      <c r="F32" s="22"/>
      <c r="G32" s="23"/>
    </row>
  </sheetData>
  <sheetProtection/>
  <mergeCells count="7">
    <mergeCell ref="C6:F6"/>
    <mergeCell ref="C5:F5"/>
    <mergeCell ref="J11:M11"/>
    <mergeCell ref="I10:I11"/>
    <mergeCell ref="N10:N11"/>
    <mergeCell ref="I2:N2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Pasuy A.</dc:creator>
  <cp:keywords/>
  <dc:description/>
  <cp:lastModifiedBy>JAIRO P</cp:lastModifiedBy>
  <dcterms:created xsi:type="dcterms:W3CDTF">2011-02-01T16:16:37Z</dcterms:created>
  <dcterms:modified xsi:type="dcterms:W3CDTF">2012-05-07T23:19:00Z</dcterms:modified>
  <cp:category/>
  <cp:version/>
  <cp:contentType/>
  <cp:contentStatus/>
</cp:coreProperties>
</file>